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E0480F3E-6F9E-458F-90A1-E9B80154C1AA}" xr6:coauthVersionLast="47" xr6:coauthVersionMax="47" xr10:uidLastSave="{E010F56E-7A91-406A-A5E9-5E665A1E2DE3}"/>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<sst xmlns="http://schemas.openxmlformats.org/spreadsheetml/2006/main" count="4134" uniqueCount="963">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</sst>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262</v>
      </c>
      <c r="B10" s="210"/>
      <c r="C10" s="152" t="str">
        <f>VLOOKUP(A10,Listado!1:1048576,6,0)</f>
        <v>GERENCIA SERVICIOS TÉCNICOS</v>
      </c>
      <c r="D10" s="152"/>
      <c r="E10" s="152"/>
      <c r="F10" s="152"/>
      <c r="G10" s="152" t="str">
        <f>VLOOKUP(A10,Listado!1:1048576,7,0)</f>
        <v>Técnico/a 1</v>
      </c>
      <c r="H10" s="152"/>
      <c r="I10" s="203" t="str">
        <f>VLOOKUP(A10,Listado!1:1048576,2,0)</f>
        <v>Topógrafo Vía</v>
      </c>
      <c r="J10" s="204"/>
      <c r="K10" s="152" t="str">
        <f>VLOOKUP(A10,Listado!1:1048576,11,0)</f>
        <v>Tarragona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gH52JhuZQTuj/p7u1NgHoknc1NmyotdeT+RfSh9IQ13FUzvNm6kfmwUia8EdyIhBCbG8SSXk98KyIfx9gIgDFQ==" saltValue="owrDnJzSKG4yJ9BC1hvQd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2022-11-02T11:13:14Z</cp:lastPrinted>
  <dcterms:created xsi:type="dcterms:W3CDTF">2022-04-04T08:15:52Z</dcterms:created>
  <dcterms:modified xsi:type="dcterms:W3CDTF">2022-11-02T11:18:46Z</dcterms:modified>
</cp:coreProperties>
</file>